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da\Documents\"/>
    </mc:Choice>
  </mc:AlternateContent>
  <xr:revisionPtr revIDLastSave="0" documentId="8_{656AD486-BD87-4A2B-80C7-B6505AC7D79E}" xr6:coauthVersionLast="47" xr6:coauthVersionMax="47" xr10:uidLastSave="{00000000-0000-0000-0000-000000000000}"/>
  <bookViews>
    <workbookView xWindow="-120" yWindow="-120" windowWidth="29040" windowHeight="15840" xr2:uid="{0DDCD214-E52B-4E26-87D8-3B9BD8C76181}"/>
  </bookViews>
  <sheets>
    <sheet name="ひな形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B7" i="1" l="1"/>
  <c r="B6" i="1"/>
  <c r="B8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</calcChain>
</file>

<file path=xl/sharedStrings.xml><?xml version="1.0" encoding="utf-8"?>
<sst xmlns="http://schemas.openxmlformats.org/spreadsheetml/2006/main" count="271" uniqueCount="21">
  <si>
    <t>月度出勤簿</t>
    <phoneticPr fontId="2"/>
  </si>
  <si>
    <t>氏名　　　　　　　　　</t>
    <phoneticPr fontId="2"/>
  </si>
  <si>
    <t>㊞</t>
    <phoneticPr fontId="2"/>
  </si>
  <si>
    <t>日付</t>
    <rPh sb="0" eb="2">
      <t>ヒヅケ</t>
    </rPh>
    <phoneticPr fontId="2"/>
  </si>
  <si>
    <t>勤務時間</t>
  </si>
  <si>
    <t>深夜残業</t>
  </si>
  <si>
    <t>遅刻・早退</t>
  </si>
  <si>
    <t>：</t>
  </si>
  <si>
    <t>～</t>
  </si>
  <si>
    <t>日</t>
  </si>
  <si>
    <t>時間</t>
  </si>
  <si>
    <t>合計</t>
  </si>
  <si>
    <t>通常残業</t>
    <phoneticPr fontId="1"/>
  </si>
  <si>
    <t>休日労働</t>
    <rPh sb="0" eb="4">
      <t>キュウジツロウドウ</t>
    </rPh>
    <phoneticPr fontId="1"/>
  </si>
  <si>
    <t>休憩時間</t>
    <rPh sb="0" eb="4">
      <t>キュウケイジカン</t>
    </rPh>
    <phoneticPr fontId="1"/>
  </si>
  <si>
    <t>労働日数</t>
    <rPh sb="0" eb="2">
      <t>ロウドウ</t>
    </rPh>
    <rPh sb="2" eb="4">
      <t>ニッスウ</t>
    </rPh>
    <phoneticPr fontId="1"/>
  </si>
  <si>
    <t>残業時間</t>
    <rPh sb="2" eb="4">
      <t>ジカン</t>
    </rPh>
    <phoneticPr fontId="1"/>
  </si>
  <si>
    <t>深夜労働時間</t>
    <rPh sb="0" eb="4">
      <t>シンヤロウドウ</t>
    </rPh>
    <rPh sb="4" eb="6">
      <t>ジカン</t>
    </rPh>
    <phoneticPr fontId="1"/>
  </si>
  <si>
    <t>休日労働時間</t>
    <rPh sb="0" eb="6">
      <t>キュウジツロウドウジカン</t>
    </rPh>
    <phoneticPr fontId="1"/>
  </si>
  <si>
    <t>普通労働時間</t>
    <rPh sb="0" eb="2">
      <t>フツウ</t>
    </rPh>
    <rPh sb="2" eb="4">
      <t>ロウドウ</t>
    </rPh>
    <rPh sb="4" eb="6">
      <t>ジカン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</si>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</sst>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0&quot;年&quot;"/>
    <numFmt numFmtId="179" formatCode="d&quot;日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176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>
      <alignment vertical="center"/>
    </xf>
    <xf numFmtId="177" fontId="4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176" fontId="5" fillId="0" borderId="0" xfId="0" applyNumberFormat="1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3" fillId="0" borderId="2" xfId="0" applyFont="1" applyBorder="1" applyAlignment="1"/>
    <xf numFmtId="0" fontId="8" fillId="0" borderId="7" xfId="0" applyFont="1" applyBorder="1" applyAlignment="1">
      <alignment horizontal="left" vertical="center"/>
    </xf>
    <xf numFmtId="20" fontId="5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20" fontId="5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20" fontId="5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17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Alignment="1"/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7" xfId="0" applyFont="1" applyBorder="1" applyAlignment="1">
      <alignment horizontal="left" vertical="center"/>
    </xf>
    <xf numFmtId="179" fontId="8" fillId="0" borderId="19" xfId="0" applyNumberFormat="1" applyFont="1" applyBorder="1" applyAlignment="1">
      <alignment horizontal="right" vertical="center"/>
    </xf>
    <xf numFmtId="179" fontId="8" fillId="0" borderId="20" xfId="0" applyNumberFormat="1" applyFont="1" applyBorder="1" applyAlignment="1">
      <alignment horizontal="right" vertical="center"/>
    </xf>
    <xf numFmtId="179" fontId="8" fillId="0" borderId="21" xfId="0" applyNumberFormat="1" applyFont="1" applyBorder="1" applyAlignment="1">
      <alignment horizontal="righ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37329-4675-4FC1-83CB-2A8D43078984}">
  <dimension ref="A1:K69"/>
  <sheetViews>
    <sheetView tabSelected="1" workbookViewId="0">
      <selection activeCell="A3" sqref="A3"/>
    </sheetView>
  </sheetViews>
  <sheetFormatPr defaultRowHeight="18.75" x14ac:dyDescent="0.4"/>
  <cols>
    <col min="1" max="1" width="9.625" style="4" bestFit="1" customWidth="1"/>
    <col min="2" max="2" width="5.25" style="4" customWidth="1"/>
    <col min="3" max="3" width="9" style="4"/>
    <col min="4" max="4" width="3.75" style="4" bestFit="1" customWidth="1"/>
    <col min="5" max="5" width="9" style="4"/>
    <col min="6" max="10" width="10.625" style="4" customWidth="1"/>
    <col min="11" max="11" width="17.5" style="4" customWidth="1"/>
    <col min="12" max="16384" width="9" style="4"/>
  </cols>
  <sheetData>
    <row r="1" spans="1:11" x14ac:dyDescent="0.4">
      <c r="A1" s="1"/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22.5" customHeight="1" thickBot="1" x14ac:dyDescent="0.45">
      <c r="A2" s="5">
        <v>2022</v>
      </c>
      <c r="B2" s="6">
        <v>1</v>
      </c>
      <c r="C2" s="6" t="s">
        <v>0</v>
      </c>
      <c r="D2" s="7"/>
      <c r="I2" s="37" t="s">
        <v>1</v>
      </c>
      <c r="K2" s="8" t="s">
        <v>2</v>
      </c>
    </row>
    <row r="3" spans="1:11" ht="24.75" thickTop="1" x14ac:dyDescent="0.5">
      <c r="A3" s="9"/>
      <c r="B3" s="10"/>
      <c r="C3" s="11"/>
      <c r="D3" s="11"/>
      <c r="E3" s="3"/>
      <c r="F3" s="3"/>
      <c r="G3" s="3"/>
      <c r="H3" s="3"/>
      <c r="I3" s="12"/>
      <c r="J3" s="12"/>
      <c r="K3" s="12"/>
    </row>
    <row r="4" spans="1:11" ht="19.5" thickBot="1" x14ac:dyDescent="0.45">
      <c r="A4" s="1"/>
      <c r="B4" s="2"/>
      <c r="C4" s="3"/>
      <c r="D4" s="3"/>
      <c r="E4" s="3"/>
      <c r="F4" s="3"/>
      <c r="G4" s="3"/>
      <c r="H4" s="3"/>
      <c r="I4" s="3"/>
      <c r="J4" s="3"/>
      <c r="K4" s="3"/>
    </row>
    <row r="5" spans="1:11" ht="21" thickTop="1" thickBot="1" x14ac:dyDescent="0.45">
      <c r="A5" s="42" t="s">
        <v>3</v>
      </c>
      <c r="B5" s="43"/>
      <c r="C5" s="44" t="s">
        <v>4</v>
      </c>
      <c r="D5" s="45"/>
      <c r="E5" s="46"/>
      <c r="F5" s="47" t="s">
        <v>14</v>
      </c>
      <c r="G5" s="47" t="s">
        <v>12</v>
      </c>
      <c r="H5" s="47" t="s">
        <v>5</v>
      </c>
      <c r="I5" s="47" t="s">
        <v>13</v>
      </c>
      <c r="J5" s="48" t="s">
        <v>6</v>
      </c>
      <c r="K5" s="49" t="s">
        <v>20</v>
      </c>
    </row>
    <row r="6" spans="1:11" ht="24.75" thickTop="1" x14ac:dyDescent="0.4">
      <c r="A6" s="39">
        <f>DATE($A$2,$B$2,1)</f>
        <v>44562</v>
      </c>
      <c r="B6" s="38" t="str">
        <f t="shared" ref="B6:B36" si="0">IF(A6="","","("&amp;TEXT(A6,"aaa")&amp;"）")</f>
        <v>(土）</v>
      </c>
      <c r="C6" s="14" t="s">
        <v>7</v>
      </c>
      <c r="D6" s="15" t="s">
        <v>8</v>
      </c>
      <c r="E6" s="16" t="s">
        <v>7</v>
      </c>
      <c r="F6" s="17" t="s">
        <v>7</v>
      </c>
      <c r="G6" s="17" t="s">
        <v>7</v>
      </c>
      <c r="H6" s="17" t="s">
        <v>7</v>
      </c>
      <c r="I6" s="17" t="s">
        <v>7</v>
      </c>
      <c r="J6" s="17" t="s">
        <v>7</v>
      </c>
      <c r="K6" s="18"/>
    </row>
    <row r="7" spans="1:11" ht="24" x14ac:dyDescent="0.4">
      <c r="A7" s="40">
        <f>IF(A6="","",IF(MONTH(A6+1)=$B$2,A6+1,""))</f>
        <v>44563</v>
      </c>
      <c r="B7" s="13" t="str">
        <f t="shared" si="0"/>
        <v>(日）</v>
      </c>
      <c r="C7" s="19" t="s">
        <v>7</v>
      </c>
      <c r="D7" s="20" t="s">
        <v>8</v>
      </c>
      <c r="E7" s="19" t="s">
        <v>7</v>
      </c>
      <c r="F7" s="21" t="s">
        <v>7</v>
      </c>
      <c r="G7" s="21" t="s">
        <v>7</v>
      </c>
      <c r="H7" s="21" t="s">
        <v>7</v>
      </c>
      <c r="I7" s="21" t="s">
        <v>7</v>
      </c>
      <c r="J7" s="21" t="s">
        <v>7</v>
      </c>
      <c r="K7" s="22"/>
    </row>
    <row r="8" spans="1:11" ht="24" x14ac:dyDescent="0.4">
      <c r="A8" s="40">
        <f>IF(A7="","",IF(MONTH(A7+1)=$B$2,A7+1,""))</f>
        <v>44564</v>
      </c>
      <c r="B8" s="13" t="str">
        <f t="shared" si="0"/>
        <v>(月）</v>
      </c>
      <c r="C8" s="19" t="s">
        <v>7</v>
      </c>
      <c r="D8" s="20" t="s">
        <v>8</v>
      </c>
      <c r="E8" s="19" t="s">
        <v>7</v>
      </c>
      <c r="F8" s="21" t="s">
        <v>7</v>
      </c>
      <c r="G8" s="21" t="s">
        <v>7</v>
      </c>
      <c r="H8" s="21" t="s">
        <v>7</v>
      </c>
      <c r="I8" s="21" t="s">
        <v>7</v>
      </c>
      <c r="J8" s="21" t="s">
        <v>7</v>
      </c>
      <c r="K8" s="22"/>
    </row>
    <row r="9" spans="1:11" ht="24" x14ac:dyDescent="0.4">
      <c r="A9" s="40">
        <f>IF(A8="","",IF(MONTH(A8+1)=$B$2,A8+1,""))</f>
        <v>44565</v>
      </c>
      <c r="B9" s="13" t="str">
        <f t="shared" si="0"/>
        <v>(火）</v>
      </c>
      <c r="C9" s="19" t="s">
        <v>7</v>
      </c>
      <c r="D9" s="20" t="s">
        <v>8</v>
      </c>
      <c r="E9" s="19" t="s">
        <v>7</v>
      </c>
      <c r="F9" s="21" t="s">
        <v>7</v>
      </c>
      <c r="G9" s="21" t="s">
        <v>7</v>
      </c>
      <c r="H9" s="21" t="s">
        <v>7</v>
      </c>
      <c r="I9" s="21" t="s">
        <v>7</v>
      </c>
      <c r="J9" s="21" t="s">
        <v>7</v>
      </c>
      <c r="K9" s="22"/>
    </row>
    <row r="10" spans="1:11" ht="24" x14ac:dyDescent="0.4">
      <c r="A10" s="40">
        <f>IF(A9="","",IF(MONTH(A9+1)=$B$2,A9+1,""))</f>
        <v>44566</v>
      </c>
      <c r="B10" s="13" t="str">
        <f t="shared" si="0"/>
        <v>(水）</v>
      </c>
      <c r="C10" s="19" t="s">
        <v>7</v>
      </c>
      <c r="D10" s="20" t="s">
        <v>8</v>
      </c>
      <c r="E10" s="19" t="s">
        <v>7</v>
      </c>
      <c r="F10" s="21" t="s">
        <v>7</v>
      </c>
      <c r="G10" s="21" t="s">
        <v>7</v>
      </c>
      <c r="H10" s="21" t="s">
        <v>7</v>
      </c>
      <c r="I10" s="21" t="s">
        <v>7</v>
      </c>
      <c r="J10" s="21" t="s">
        <v>7</v>
      </c>
      <c r="K10" s="22"/>
    </row>
    <row r="11" spans="1:11" ht="24" x14ac:dyDescent="0.4">
      <c r="A11" s="40">
        <f>IF(A10="","",IF(MONTH(A10+1)=$B$2,A10+1,""))</f>
        <v>44567</v>
      </c>
      <c r="B11" s="13" t="str">
        <f t="shared" si="0"/>
        <v>(木）</v>
      </c>
      <c r="C11" s="19" t="s">
        <v>7</v>
      </c>
      <c r="D11" s="20" t="s">
        <v>8</v>
      </c>
      <c r="E11" s="19" t="s">
        <v>7</v>
      </c>
      <c r="F11" s="21" t="s">
        <v>7</v>
      </c>
      <c r="G11" s="21" t="s">
        <v>7</v>
      </c>
      <c r="H11" s="21" t="s">
        <v>7</v>
      </c>
      <c r="I11" s="21" t="s">
        <v>7</v>
      </c>
      <c r="J11" s="21" t="s">
        <v>7</v>
      </c>
      <c r="K11" s="22"/>
    </row>
    <row r="12" spans="1:11" ht="24" x14ac:dyDescent="0.4">
      <c r="A12" s="40">
        <f>IF(A11="","",IF(MONTH(A11+1)=$B$2,A11+1,""))</f>
        <v>44568</v>
      </c>
      <c r="B12" s="13" t="str">
        <f t="shared" si="0"/>
        <v>(金）</v>
      </c>
      <c r="C12" s="19" t="s">
        <v>7</v>
      </c>
      <c r="D12" s="20" t="s">
        <v>8</v>
      </c>
      <c r="E12" s="19" t="s">
        <v>7</v>
      </c>
      <c r="F12" s="21" t="s">
        <v>7</v>
      </c>
      <c r="G12" s="21" t="s">
        <v>7</v>
      </c>
      <c r="H12" s="21" t="s">
        <v>7</v>
      </c>
      <c r="I12" s="21" t="s">
        <v>7</v>
      </c>
      <c r="J12" s="21" t="s">
        <v>7</v>
      </c>
      <c r="K12" s="22"/>
    </row>
    <row r="13" spans="1:11" ht="24" x14ac:dyDescent="0.4">
      <c r="A13" s="40">
        <f>IF(A12="","",IF(MONTH(A12+1)=$B$2,A12+1,""))</f>
        <v>44569</v>
      </c>
      <c r="B13" s="13" t="str">
        <f t="shared" si="0"/>
        <v>(土）</v>
      </c>
      <c r="C13" s="19" t="s">
        <v>7</v>
      </c>
      <c r="D13" s="20" t="s">
        <v>8</v>
      </c>
      <c r="E13" s="19" t="s">
        <v>7</v>
      </c>
      <c r="F13" s="21" t="s">
        <v>7</v>
      </c>
      <c r="G13" s="21" t="s">
        <v>7</v>
      </c>
      <c r="H13" s="21" t="s">
        <v>7</v>
      </c>
      <c r="I13" s="21" t="s">
        <v>7</v>
      </c>
      <c r="J13" s="21" t="s">
        <v>7</v>
      </c>
      <c r="K13" s="22"/>
    </row>
    <row r="14" spans="1:11" ht="24" x14ac:dyDescent="0.4">
      <c r="A14" s="40">
        <f>IF(A13="","",IF(MONTH(A13+1)=$B$2,A13+1,""))</f>
        <v>44570</v>
      </c>
      <c r="B14" s="13" t="str">
        <f t="shared" si="0"/>
        <v>(日）</v>
      </c>
      <c r="C14" s="19" t="s">
        <v>7</v>
      </c>
      <c r="D14" s="20" t="s">
        <v>8</v>
      </c>
      <c r="E14" s="19" t="s">
        <v>7</v>
      </c>
      <c r="F14" s="21" t="s">
        <v>7</v>
      </c>
      <c r="G14" s="21" t="s">
        <v>7</v>
      </c>
      <c r="H14" s="21" t="s">
        <v>7</v>
      </c>
      <c r="I14" s="21" t="s">
        <v>7</v>
      </c>
      <c r="J14" s="21" t="s">
        <v>7</v>
      </c>
      <c r="K14" s="22"/>
    </row>
    <row r="15" spans="1:11" ht="24" x14ac:dyDescent="0.4">
      <c r="A15" s="40">
        <f>IF(A14="","",IF(MONTH(A14+1)=$B$2,A14+1,""))</f>
        <v>44571</v>
      </c>
      <c r="B15" s="13" t="str">
        <f t="shared" si="0"/>
        <v>(月）</v>
      </c>
      <c r="C15" s="19" t="s">
        <v>7</v>
      </c>
      <c r="D15" s="20" t="s">
        <v>8</v>
      </c>
      <c r="E15" s="19" t="s">
        <v>7</v>
      </c>
      <c r="F15" s="21" t="s">
        <v>7</v>
      </c>
      <c r="G15" s="21" t="s">
        <v>7</v>
      </c>
      <c r="H15" s="21" t="s">
        <v>7</v>
      </c>
      <c r="I15" s="21" t="s">
        <v>7</v>
      </c>
      <c r="J15" s="21" t="s">
        <v>7</v>
      </c>
      <c r="K15" s="22"/>
    </row>
    <row r="16" spans="1:11" ht="24" x14ac:dyDescent="0.4">
      <c r="A16" s="40">
        <f>IF(A15="","",IF(MONTH(A15+1)=$B$2,A15+1,""))</f>
        <v>44572</v>
      </c>
      <c r="B16" s="13" t="str">
        <f t="shared" si="0"/>
        <v>(火）</v>
      </c>
      <c r="C16" s="19" t="s">
        <v>7</v>
      </c>
      <c r="D16" s="20" t="s">
        <v>8</v>
      </c>
      <c r="E16" s="19" t="s">
        <v>7</v>
      </c>
      <c r="F16" s="21" t="s">
        <v>7</v>
      </c>
      <c r="G16" s="21" t="s">
        <v>7</v>
      </c>
      <c r="H16" s="21" t="s">
        <v>7</v>
      </c>
      <c r="I16" s="21" t="s">
        <v>7</v>
      </c>
      <c r="J16" s="21" t="s">
        <v>7</v>
      </c>
      <c r="K16" s="22"/>
    </row>
    <row r="17" spans="1:11" ht="24" x14ac:dyDescent="0.4">
      <c r="A17" s="40">
        <f>IF(A16="","",IF(MONTH(A16+1)=$B$2,A16+1,""))</f>
        <v>44573</v>
      </c>
      <c r="B17" s="13" t="str">
        <f t="shared" si="0"/>
        <v>(水）</v>
      </c>
      <c r="C17" s="19" t="s">
        <v>7</v>
      </c>
      <c r="D17" s="20" t="s">
        <v>8</v>
      </c>
      <c r="E17" s="19" t="s">
        <v>7</v>
      </c>
      <c r="F17" s="21" t="s">
        <v>7</v>
      </c>
      <c r="G17" s="21" t="s">
        <v>7</v>
      </c>
      <c r="H17" s="21" t="s">
        <v>7</v>
      </c>
      <c r="I17" s="21" t="s">
        <v>7</v>
      </c>
      <c r="J17" s="21" t="s">
        <v>7</v>
      </c>
      <c r="K17" s="22"/>
    </row>
    <row r="18" spans="1:11" ht="24" x14ac:dyDescent="0.4">
      <c r="A18" s="40">
        <f>IF(A17="","",IF(MONTH(A17+1)=$B$2,A17+1,""))</f>
        <v>44574</v>
      </c>
      <c r="B18" s="13" t="str">
        <f t="shared" si="0"/>
        <v>(木）</v>
      </c>
      <c r="C18" s="19" t="s">
        <v>7</v>
      </c>
      <c r="D18" s="20" t="s">
        <v>8</v>
      </c>
      <c r="E18" s="19" t="s">
        <v>7</v>
      </c>
      <c r="F18" s="21" t="s">
        <v>7</v>
      </c>
      <c r="G18" s="21" t="s">
        <v>7</v>
      </c>
      <c r="H18" s="21" t="s">
        <v>7</v>
      </c>
      <c r="I18" s="21" t="s">
        <v>7</v>
      </c>
      <c r="J18" s="21" t="s">
        <v>7</v>
      </c>
      <c r="K18" s="22"/>
    </row>
    <row r="19" spans="1:11" ht="24" x14ac:dyDescent="0.4">
      <c r="A19" s="40">
        <f>IF(A18="","",IF(MONTH(A18+1)=$B$2,A18+1,""))</f>
        <v>44575</v>
      </c>
      <c r="B19" s="13" t="str">
        <f t="shared" si="0"/>
        <v>(金）</v>
      </c>
      <c r="C19" s="19" t="s">
        <v>7</v>
      </c>
      <c r="D19" s="20" t="s">
        <v>8</v>
      </c>
      <c r="E19" s="19" t="s">
        <v>7</v>
      </c>
      <c r="F19" s="21" t="s">
        <v>7</v>
      </c>
      <c r="G19" s="21" t="s">
        <v>7</v>
      </c>
      <c r="H19" s="21" t="s">
        <v>7</v>
      </c>
      <c r="I19" s="21" t="s">
        <v>7</v>
      </c>
      <c r="J19" s="21" t="s">
        <v>7</v>
      </c>
      <c r="K19" s="22"/>
    </row>
    <row r="20" spans="1:11" ht="24" x14ac:dyDescent="0.4">
      <c r="A20" s="40">
        <f>IF(A19="","",IF(MONTH(A19+1)=$B$2,A19+1,""))</f>
        <v>44576</v>
      </c>
      <c r="B20" s="13" t="str">
        <f t="shared" si="0"/>
        <v>(土）</v>
      </c>
      <c r="C20" s="19" t="s">
        <v>7</v>
      </c>
      <c r="D20" s="20" t="s">
        <v>8</v>
      </c>
      <c r="E20" s="19" t="s">
        <v>7</v>
      </c>
      <c r="F20" s="21" t="s">
        <v>7</v>
      </c>
      <c r="G20" s="21" t="s">
        <v>7</v>
      </c>
      <c r="H20" s="21" t="s">
        <v>7</v>
      </c>
      <c r="I20" s="21" t="s">
        <v>7</v>
      </c>
      <c r="J20" s="21" t="s">
        <v>7</v>
      </c>
      <c r="K20" s="22"/>
    </row>
    <row r="21" spans="1:11" ht="24" x14ac:dyDescent="0.4">
      <c r="A21" s="40">
        <f>IF(A20="","",IF(MONTH(A20+1)=$B$2,A20+1,""))</f>
        <v>44577</v>
      </c>
      <c r="B21" s="13" t="str">
        <f t="shared" si="0"/>
        <v>(日）</v>
      </c>
      <c r="C21" s="19" t="s">
        <v>7</v>
      </c>
      <c r="D21" s="20" t="s">
        <v>8</v>
      </c>
      <c r="E21" s="19" t="s">
        <v>7</v>
      </c>
      <c r="F21" s="21" t="s">
        <v>7</v>
      </c>
      <c r="G21" s="21" t="s">
        <v>7</v>
      </c>
      <c r="H21" s="21" t="s">
        <v>7</v>
      </c>
      <c r="I21" s="21" t="s">
        <v>7</v>
      </c>
      <c r="J21" s="21" t="s">
        <v>7</v>
      </c>
      <c r="K21" s="22"/>
    </row>
    <row r="22" spans="1:11" ht="24" x14ac:dyDescent="0.4">
      <c r="A22" s="40">
        <f>IF(A21="","",IF(MONTH(A21+1)=$B$2,A21+1,""))</f>
        <v>44578</v>
      </c>
      <c r="B22" s="13" t="str">
        <f t="shared" si="0"/>
        <v>(月）</v>
      </c>
      <c r="C22" s="19" t="s">
        <v>7</v>
      </c>
      <c r="D22" s="20" t="s">
        <v>8</v>
      </c>
      <c r="E22" s="19" t="s">
        <v>7</v>
      </c>
      <c r="F22" s="21" t="s">
        <v>7</v>
      </c>
      <c r="G22" s="21" t="s">
        <v>7</v>
      </c>
      <c r="H22" s="21" t="s">
        <v>7</v>
      </c>
      <c r="I22" s="21" t="s">
        <v>7</v>
      </c>
      <c r="J22" s="21" t="s">
        <v>7</v>
      </c>
      <c r="K22" s="22"/>
    </row>
    <row r="23" spans="1:11" ht="24" x14ac:dyDescent="0.4">
      <c r="A23" s="40">
        <f>IF(A22="","",IF(MONTH(A22+1)=$B$2,A22+1,""))</f>
        <v>44579</v>
      </c>
      <c r="B23" s="13" t="str">
        <f t="shared" si="0"/>
        <v>(火）</v>
      </c>
      <c r="C23" s="19" t="s">
        <v>7</v>
      </c>
      <c r="D23" s="20" t="s">
        <v>8</v>
      </c>
      <c r="E23" s="19" t="s">
        <v>7</v>
      </c>
      <c r="F23" s="21" t="s">
        <v>7</v>
      </c>
      <c r="G23" s="21" t="s">
        <v>7</v>
      </c>
      <c r="H23" s="21" t="s">
        <v>7</v>
      </c>
      <c r="I23" s="21" t="s">
        <v>7</v>
      </c>
      <c r="J23" s="21" t="s">
        <v>7</v>
      </c>
      <c r="K23" s="22"/>
    </row>
    <row r="24" spans="1:11" ht="24" x14ac:dyDescent="0.4">
      <c r="A24" s="40">
        <f>IF(A23="","",IF(MONTH(A23+1)=$B$2,A23+1,""))</f>
        <v>44580</v>
      </c>
      <c r="B24" s="13" t="str">
        <f t="shared" si="0"/>
        <v>(水）</v>
      </c>
      <c r="C24" s="19" t="s">
        <v>7</v>
      </c>
      <c r="D24" s="20" t="s">
        <v>8</v>
      </c>
      <c r="E24" s="19" t="s">
        <v>7</v>
      </c>
      <c r="F24" s="21" t="s">
        <v>7</v>
      </c>
      <c r="G24" s="21" t="s">
        <v>7</v>
      </c>
      <c r="H24" s="21" t="s">
        <v>7</v>
      </c>
      <c r="I24" s="21" t="s">
        <v>7</v>
      </c>
      <c r="J24" s="21" t="s">
        <v>7</v>
      </c>
      <c r="K24" s="22"/>
    </row>
    <row r="25" spans="1:11" ht="24" x14ac:dyDescent="0.4">
      <c r="A25" s="40">
        <f>IF(A24="","",IF(MONTH(A24+1)=$B$2,A24+1,""))</f>
        <v>44581</v>
      </c>
      <c r="B25" s="13" t="str">
        <f t="shared" si="0"/>
        <v>(木）</v>
      </c>
      <c r="C25" s="19" t="s">
        <v>7</v>
      </c>
      <c r="D25" s="20" t="s">
        <v>8</v>
      </c>
      <c r="E25" s="19" t="s">
        <v>7</v>
      </c>
      <c r="F25" s="21" t="s">
        <v>7</v>
      </c>
      <c r="G25" s="21" t="s">
        <v>7</v>
      </c>
      <c r="H25" s="21" t="s">
        <v>7</v>
      </c>
      <c r="I25" s="21" t="s">
        <v>7</v>
      </c>
      <c r="J25" s="21" t="s">
        <v>7</v>
      </c>
      <c r="K25" s="22"/>
    </row>
    <row r="26" spans="1:11" ht="24" x14ac:dyDescent="0.4">
      <c r="A26" s="40">
        <f>IF(A25="","",IF(MONTH(A25+1)=$B$2,A25+1,""))</f>
        <v>44582</v>
      </c>
      <c r="B26" s="13" t="str">
        <f t="shared" si="0"/>
        <v>(金）</v>
      </c>
      <c r="C26" s="19" t="s">
        <v>7</v>
      </c>
      <c r="D26" s="20" t="s">
        <v>8</v>
      </c>
      <c r="E26" s="19" t="s">
        <v>7</v>
      </c>
      <c r="F26" s="21" t="s">
        <v>7</v>
      </c>
      <c r="G26" s="21" t="s">
        <v>7</v>
      </c>
      <c r="H26" s="21" t="s">
        <v>7</v>
      </c>
      <c r="I26" s="21" t="s">
        <v>7</v>
      </c>
      <c r="J26" s="21" t="s">
        <v>7</v>
      </c>
      <c r="K26" s="22"/>
    </row>
    <row r="27" spans="1:11" ht="24" x14ac:dyDescent="0.4">
      <c r="A27" s="40">
        <f>IF(A26="","",IF(MONTH(A26+1)=$B$2,A26+1,""))</f>
        <v>44583</v>
      </c>
      <c r="B27" s="13" t="str">
        <f t="shared" si="0"/>
        <v>(土）</v>
      </c>
      <c r="C27" s="19" t="s">
        <v>7</v>
      </c>
      <c r="D27" s="20" t="s">
        <v>8</v>
      </c>
      <c r="E27" s="19" t="s">
        <v>7</v>
      </c>
      <c r="F27" s="21" t="s">
        <v>7</v>
      </c>
      <c r="G27" s="21" t="s">
        <v>7</v>
      </c>
      <c r="H27" s="21" t="s">
        <v>7</v>
      </c>
      <c r="I27" s="21" t="s">
        <v>7</v>
      </c>
      <c r="J27" s="21" t="s">
        <v>7</v>
      </c>
      <c r="K27" s="22"/>
    </row>
    <row r="28" spans="1:11" ht="24" x14ac:dyDescent="0.4">
      <c r="A28" s="40">
        <f>IF(A27="","",IF(MONTH(A27+1)=$B$2,A27+1,""))</f>
        <v>44584</v>
      </c>
      <c r="B28" s="13" t="str">
        <f t="shared" si="0"/>
        <v>(日）</v>
      </c>
      <c r="C28" s="19" t="s">
        <v>7</v>
      </c>
      <c r="D28" s="20" t="s">
        <v>8</v>
      </c>
      <c r="E28" s="19" t="s">
        <v>7</v>
      </c>
      <c r="F28" s="21" t="s">
        <v>7</v>
      </c>
      <c r="G28" s="21" t="s">
        <v>7</v>
      </c>
      <c r="H28" s="21" t="s">
        <v>7</v>
      </c>
      <c r="I28" s="21" t="s">
        <v>7</v>
      </c>
      <c r="J28" s="21" t="s">
        <v>7</v>
      </c>
      <c r="K28" s="22"/>
    </row>
    <row r="29" spans="1:11" ht="24" x14ac:dyDescent="0.4">
      <c r="A29" s="40">
        <f>IF(A28="","",IF(MONTH(A28+1)=$B$2,A28+1,""))</f>
        <v>44585</v>
      </c>
      <c r="B29" s="13" t="str">
        <f t="shared" si="0"/>
        <v>(月）</v>
      </c>
      <c r="C29" s="19" t="s">
        <v>7</v>
      </c>
      <c r="D29" s="20" t="s">
        <v>8</v>
      </c>
      <c r="E29" s="19" t="s">
        <v>7</v>
      </c>
      <c r="F29" s="21" t="s">
        <v>7</v>
      </c>
      <c r="G29" s="21" t="s">
        <v>7</v>
      </c>
      <c r="H29" s="21" t="s">
        <v>7</v>
      </c>
      <c r="I29" s="21" t="s">
        <v>7</v>
      </c>
      <c r="J29" s="21" t="s">
        <v>7</v>
      </c>
      <c r="K29" s="22"/>
    </row>
    <row r="30" spans="1:11" ht="24" x14ac:dyDescent="0.4">
      <c r="A30" s="40">
        <f>IF(A29="","",IF(MONTH(A29+1)=$B$2,A29+1,""))</f>
        <v>44586</v>
      </c>
      <c r="B30" s="13" t="str">
        <f t="shared" si="0"/>
        <v>(火）</v>
      </c>
      <c r="C30" s="19" t="s">
        <v>7</v>
      </c>
      <c r="D30" s="20" t="s">
        <v>8</v>
      </c>
      <c r="E30" s="19" t="s">
        <v>7</v>
      </c>
      <c r="F30" s="21" t="s">
        <v>7</v>
      </c>
      <c r="G30" s="21" t="s">
        <v>7</v>
      </c>
      <c r="H30" s="21" t="s">
        <v>7</v>
      </c>
      <c r="I30" s="21" t="s">
        <v>7</v>
      </c>
      <c r="J30" s="21" t="s">
        <v>7</v>
      </c>
      <c r="K30" s="22"/>
    </row>
    <row r="31" spans="1:11" ht="24" x14ac:dyDescent="0.4">
      <c r="A31" s="40">
        <f>IF(A30="","",IF(MONTH(A30+1)=$B$2,A30+1,""))</f>
        <v>44587</v>
      </c>
      <c r="B31" s="13" t="str">
        <f t="shared" si="0"/>
        <v>(水）</v>
      </c>
      <c r="C31" s="19" t="s">
        <v>7</v>
      </c>
      <c r="D31" s="20" t="s">
        <v>8</v>
      </c>
      <c r="E31" s="19" t="s">
        <v>7</v>
      </c>
      <c r="F31" s="21" t="s">
        <v>7</v>
      </c>
      <c r="G31" s="21" t="s">
        <v>7</v>
      </c>
      <c r="H31" s="21" t="s">
        <v>7</v>
      </c>
      <c r="I31" s="21" t="s">
        <v>7</v>
      </c>
      <c r="J31" s="21" t="s">
        <v>7</v>
      </c>
      <c r="K31" s="22"/>
    </row>
    <row r="32" spans="1:11" ht="24" x14ac:dyDescent="0.4">
      <c r="A32" s="40">
        <f>IF(A31="","",IF(MONTH(A31+1)=$B$2,A31+1,""))</f>
        <v>44588</v>
      </c>
      <c r="B32" s="13" t="str">
        <f t="shared" si="0"/>
        <v>(木）</v>
      </c>
      <c r="C32" s="19" t="s">
        <v>7</v>
      </c>
      <c r="D32" s="20" t="s">
        <v>8</v>
      </c>
      <c r="E32" s="19" t="s">
        <v>7</v>
      </c>
      <c r="F32" s="21" t="s">
        <v>7</v>
      </c>
      <c r="G32" s="21" t="s">
        <v>7</v>
      </c>
      <c r="H32" s="21" t="s">
        <v>7</v>
      </c>
      <c r="I32" s="21" t="s">
        <v>7</v>
      </c>
      <c r="J32" s="21" t="s">
        <v>7</v>
      </c>
      <c r="K32" s="22"/>
    </row>
    <row r="33" spans="1:11" ht="24" x14ac:dyDescent="0.4">
      <c r="A33" s="40">
        <f>IF(A32="","",IF(MONTH(A32+1)=$B$2,A32+1,""))</f>
        <v>44589</v>
      </c>
      <c r="B33" s="13" t="str">
        <f t="shared" si="0"/>
        <v>(金）</v>
      </c>
      <c r="C33" s="19" t="s">
        <v>7</v>
      </c>
      <c r="D33" s="20" t="s">
        <v>8</v>
      </c>
      <c r="E33" s="19" t="s">
        <v>7</v>
      </c>
      <c r="F33" s="21" t="s">
        <v>7</v>
      </c>
      <c r="G33" s="21" t="s">
        <v>7</v>
      </c>
      <c r="H33" s="21" t="s">
        <v>7</v>
      </c>
      <c r="I33" s="21" t="s">
        <v>7</v>
      </c>
      <c r="J33" s="21" t="s">
        <v>7</v>
      </c>
      <c r="K33" s="22"/>
    </row>
    <row r="34" spans="1:11" ht="24" x14ac:dyDescent="0.4">
      <c r="A34" s="40">
        <f>IF(A33="","",IF(MONTH(A33+1)=$B$2,A33+1,""))</f>
        <v>44590</v>
      </c>
      <c r="B34" s="13" t="str">
        <f t="shared" si="0"/>
        <v>(土）</v>
      </c>
      <c r="C34" s="19" t="s">
        <v>7</v>
      </c>
      <c r="D34" s="20" t="s">
        <v>8</v>
      </c>
      <c r="E34" s="19" t="s">
        <v>7</v>
      </c>
      <c r="F34" s="21" t="s">
        <v>7</v>
      </c>
      <c r="G34" s="21" t="s">
        <v>7</v>
      </c>
      <c r="H34" s="21" t="s">
        <v>7</v>
      </c>
      <c r="I34" s="21" t="s">
        <v>7</v>
      </c>
      <c r="J34" s="21" t="s">
        <v>7</v>
      </c>
      <c r="K34" s="22"/>
    </row>
    <row r="35" spans="1:11" ht="24" x14ac:dyDescent="0.4">
      <c r="A35" s="40">
        <f>IF(A34="","",IF(MONTH(A34+1)=$B$2,A34+1,""))</f>
        <v>44591</v>
      </c>
      <c r="B35" s="13" t="str">
        <f t="shared" si="0"/>
        <v>(日）</v>
      </c>
      <c r="C35" s="19" t="s">
        <v>7</v>
      </c>
      <c r="D35" s="20" t="s">
        <v>8</v>
      </c>
      <c r="E35" s="19" t="s">
        <v>7</v>
      </c>
      <c r="F35" s="21" t="s">
        <v>7</v>
      </c>
      <c r="G35" s="21" t="s">
        <v>7</v>
      </c>
      <c r="H35" s="21" t="s">
        <v>7</v>
      </c>
      <c r="I35" s="21" t="s">
        <v>7</v>
      </c>
      <c r="J35" s="21" t="s">
        <v>7</v>
      </c>
      <c r="K35" s="22"/>
    </row>
    <row r="36" spans="1:11" ht="24.75" thickBot="1" x14ac:dyDescent="0.45">
      <c r="A36" s="41">
        <f>IF(A35="","",IF(MONTH(A35+1)=$B$2,A35+1,""))</f>
        <v>44592</v>
      </c>
      <c r="B36" s="23" t="str">
        <f t="shared" si="0"/>
        <v>(月）</v>
      </c>
      <c r="C36" s="24" t="s">
        <v>7</v>
      </c>
      <c r="D36" s="25" t="s">
        <v>8</v>
      </c>
      <c r="E36" s="24" t="s">
        <v>7</v>
      </c>
      <c r="F36" s="26" t="s">
        <v>7</v>
      </c>
      <c r="G36" s="26" t="s">
        <v>7</v>
      </c>
      <c r="H36" s="26" t="s">
        <v>7</v>
      </c>
      <c r="I36" s="26" t="s">
        <v>7</v>
      </c>
      <c r="J36" s="26" t="s">
        <v>7</v>
      </c>
      <c r="K36" s="27"/>
    </row>
    <row r="37" spans="1:11" ht="20.25" thickTop="1" x14ac:dyDescent="0.4">
      <c r="A37" s="28"/>
      <c r="B37" s="29"/>
      <c r="C37" s="30"/>
      <c r="D37" s="30"/>
      <c r="E37" s="30"/>
      <c r="F37" s="30"/>
      <c r="G37" s="30"/>
      <c r="H37" s="30"/>
      <c r="I37" s="30"/>
      <c r="J37" s="30"/>
      <c r="K37" s="31"/>
    </row>
    <row r="38" spans="1:11" ht="19.5" x14ac:dyDescent="0.4">
      <c r="A38" s="32"/>
      <c r="B38" s="33" t="s">
        <v>15</v>
      </c>
      <c r="C38" s="34"/>
      <c r="D38" s="34"/>
      <c r="E38" s="35" t="s">
        <v>9</v>
      </c>
      <c r="F38" s="36"/>
      <c r="G38" s="36"/>
      <c r="H38" s="36"/>
      <c r="I38" s="36"/>
      <c r="J38" s="36"/>
      <c r="K38" s="37"/>
    </row>
    <row r="39" spans="1:11" ht="19.5" x14ac:dyDescent="0.4">
      <c r="A39" s="32"/>
      <c r="B39" s="33" t="s">
        <v>19</v>
      </c>
      <c r="C39" s="34"/>
      <c r="D39" s="34"/>
      <c r="E39" s="35" t="s">
        <v>10</v>
      </c>
      <c r="F39" s="36"/>
      <c r="G39" s="36"/>
      <c r="H39" s="36"/>
      <c r="I39" s="36"/>
      <c r="J39" s="36"/>
      <c r="K39" s="37"/>
    </row>
    <row r="40" spans="1:11" ht="19.5" x14ac:dyDescent="0.4">
      <c r="A40" s="32"/>
      <c r="B40" s="33" t="s">
        <v>16</v>
      </c>
      <c r="C40" s="34"/>
      <c r="D40" s="34"/>
      <c r="E40" s="35" t="s">
        <v>10</v>
      </c>
      <c r="F40" s="36"/>
      <c r="G40" s="36"/>
      <c r="H40" s="36"/>
      <c r="I40" s="36"/>
      <c r="J40" s="36"/>
      <c r="K40" s="37"/>
    </row>
    <row r="41" spans="1:11" ht="19.5" x14ac:dyDescent="0.4">
      <c r="A41" s="32"/>
      <c r="B41" s="33" t="s">
        <v>17</v>
      </c>
      <c r="C41" s="34"/>
      <c r="D41" s="34"/>
      <c r="E41" s="35" t="s">
        <v>10</v>
      </c>
      <c r="F41" s="36"/>
      <c r="G41" s="36"/>
      <c r="H41" s="36"/>
      <c r="I41" s="36"/>
      <c r="J41" s="36"/>
      <c r="K41" s="37"/>
    </row>
    <row r="42" spans="1:11" ht="19.5" x14ac:dyDescent="0.4">
      <c r="A42" s="32"/>
      <c r="B42" s="33" t="s">
        <v>18</v>
      </c>
      <c r="C42" s="34"/>
      <c r="D42" s="34"/>
      <c r="E42" s="35" t="s">
        <v>10</v>
      </c>
      <c r="F42" s="36"/>
      <c r="G42" s="35" t="s">
        <v>11</v>
      </c>
      <c r="H42" s="36" t="s">
        <v>10</v>
      </c>
      <c r="K42" s="37"/>
    </row>
    <row r="43" spans="1:11" ht="19.5" x14ac:dyDescent="0.4">
      <c r="A43" s="28"/>
      <c r="B43" s="29"/>
      <c r="C43" s="30"/>
      <c r="D43" s="30"/>
      <c r="E43" s="30"/>
      <c r="F43" s="30"/>
      <c r="G43" s="30"/>
      <c r="H43" s="30"/>
      <c r="I43" s="30"/>
      <c r="J43" s="30"/>
      <c r="K43" s="3"/>
    </row>
    <row r="44" spans="1:11" ht="19.5" x14ac:dyDescent="0.4">
      <c r="A44" s="28"/>
      <c r="B44" s="29"/>
      <c r="C44" s="30"/>
      <c r="D44" s="30"/>
      <c r="E44" s="30"/>
      <c r="F44" s="30"/>
      <c r="G44" s="30"/>
      <c r="H44" s="30"/>
      <c r="I44" s="30"/>
      <c r="J44" s="30"/>
      <c r="K44" s="3"/>
    </row>
    <row r="45" spans="1:11" ht="19.5" x14ac:dyDescent="0.4">
      <c r="A45" s="28"/>
      <c r="B45" s="29"/>
      <c r="C45" s="30"/>
      <c r="D45" s="30"/>
      <c r="E45" s="30"/>
      <c r="F45" s="30"/>
      <c r="G45" s="30"/>
      <c r="H45" s="30"/>
      <c r="I45" s="30"/>
      <c r="J45" s="30"/>
      <c r="K45" s="3"/>
    </row>
    <row r="46" spans="1:11" ht="19.5" x14ac:dyDescent="0.4">
      <c r="A46" s="28"/>
      <c r="B46" s="29"/>
      <c r="C46" s="30"/>
      <c r="D46" s="30"/>
      <c r="E46" s="30"/>
      <c r="F46" s="30"/>
      <c r="G46" s="30"/>
      <c r="H46" s="30"/>
      <c r="I46" s="30"/>
      <c r="J46" s="30"/>
      <c r="K46" s="3"/>
    </row>
    <row r="47" spans="1:11" ht="19.5" x14ac:dyDescent="0.4">
      <c r="A47" s="28"/>
      <c r="B47" s="29"/>
      <c r="C47" s="30"/>
      <c r="D47" s="30"/>
      <c r="E47" s="30"/>
      <c r="F47" s="30"/>
      <c r="G47" s="30"/>
      <c r="H47" s="30"/>
      <c r="I47" s="30"/>
      <c r="J47" s="30"/>
      <c r="K47" s="3"/>
    </row>
    <row r="48" spans="1:11" ht="19.5" x14ac:dyDescent="0.4">
      <c r="A48" s="28"/>
      <c r="B48" s="29"/>
      <c r="C48" s="30"/>
      <c r="D48" s="30"/>
      <c r="E48" s="30"/>
      <c r="F48" s="30"/>
      <c r="G48" s="30"/>
      <c r="H48" s="30"/>
      <c r="I48" s="30"/>
      <c r="J48" s="30"/>
      <c r="K48" s="3"/>
    </row>
    <row r="49" spans="1:11" x14ac:dyDescent="0.4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4">
      <c r="A50" s="1"/>
      <c r="B50" s="2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4">
      <c r="A51" s="1"/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4">
      <c r="A52" s="1"/>
      <c r="B52" s="2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4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4">
      <c r="A54" s="1"/>
      <c r="B54" s="2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4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4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4">
      <c r="A57" s="1"/>
      <c r="B57" s="2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4">
      <c r="A58" s="1"/>
      <c r="B58" s="2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4">
      <c r="A59" s="1"/>
      <c r="B59" s="2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4">
      <c r="A60" s="1"/>
      <c r="B60" s="2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4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4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4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4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4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4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4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4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4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</row>
  </sheetData>
  <mergeCells count="2">
    <mergeCell ref="A5:B5"/>
    <mergeCell ref="C5:E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ひな形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okada</cp:lastModifiedBy>
  <dcterms:created xsi:type="dcterms:W3CDTF">2021-11-12T05:07:58Z</dcterms:created>
  <dcterms:modified xsi:type="dcterms:W3CDTF">2021-11-12T05:30:03Z</dcterms:modified>
</cp:coreProperties>
</file>